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<sst xmlns="http://schemas.openxmlformats.org/spreadsheetml/2006/main" count="89" uniqueCount="72">
  <si>
    <t>抚州市东乡区小璜镇乡村振兴项目俞远烈士陵园广场建设项目劳务招标
工程量清单</t>
  </si>
  <si>
    <t>序号</t>
  </si>
  <si>
    <t>项目名称</t>
  </si>
  <si>
    <t>项目特征描述、主要工作内容</t>
  </si>
  <si>
    <t>计量单位</t>
  </si>
  <si>
    <t>工程量</t>
  </si>
  <si>
    <t>全费用单价</t>
  </si>
  <si>
    <t>合价</t>
  </si>
  <si>
    <t>备注</t>
  </si>
  <si>
    <t>道路工程</t>
  </si>
  <si>
    <t>沥青道路路床整形，碾压及碎石</t>
  </si>
  <si>
    <t>1.路床整形、碾压；
2.素土夯实；
3.碎石摊铺20cm、碾压；
4.其他工序、工艺要求的工作。
详见施工图</t>
  </si>
  <si>
    <t>㎡</t>
  </si>
  <si>
    <r>
      <rPr>
        <sz val="11"/>
        <color theme="1"/>
        <rFont val="宋体"/>
        <charset val="134"/>
        <scheme val="minor"/>
      </rPr>
      <t>甲供材：碎石。路床整形后标高及压实度符合设计要求。</t>
    </r>
    <r>
      <rPr>
        <sz val="11"/>
        <color rgb="FFFF0000"/>
        <rFont val="宋体"/>
        <charset val="134"/>
        <scheme val="minor"/>
      </rPr>
      <t>负责实施弯沉检测。结算面积以碎石实际铺设面积据实结算</t>
    </r>
  </si>
  <si>
    <t>安砌侧(平、缘）石</t>
  </si>
  <si>
    <t>1.150厚C20素砼垫层；
2.30厚1:2.5水泥砂浆结合层；  3.600X150X150烧面芝麻灰平道牙；  
4.其他工序、工艺要求的工作。
详见施工图</t>
  </si>
  <si>
    <t>m</t>
  </si>
  <si>
    <t>甲供材：600X150X150烧面芝麻灰平道牙、水泥、砂、混凝土</t>
  </si>
  <si>
    <t xml:space="preserve">铺装 </t>
  </si>
  <si>
    <t>人行道区域路床整形及碎石</t>
  </si>
  <si>
    <t>1.路床整形、碾压；
2.素土夯实；
3.碎石摊铺10cm、碾压；
4.其他工序、工艺要求的工作。
详见施工图</t>
  </si>
  <si>
    <t>甲供材：碎石。路床整形后标高及压实度符合设计要求。结算面积以碎石实际铺设面积据实结算</t>
  </si>
  <si>
    <t>人行道垫层</t>
  </si>
  <si>
    <t>1.浇筑混凝土底层（C20)10cm；
2.混凝土养护；
3.其他工序、工艺要求的工作。
详见施工图</t>
  </si>
  <si>
    <t>结算面积以实际混凝土浇筑面积据实结算</t>
  </si>
  <si>
    <t>台阶</t>
  </si>
  <si>
    <t>1.复合模板木支撑；
2.浇筑混凝土垫层（C20)；  
3.30厚1:3干硬性水泥砂浆,面上撒素水泥 ；        
4.600*600*30芝麻灰花岗岩-台阶面；
5.其他工序、工艺要求的工作。
详见施工图</t>
  </si>
  <si>
    <r>
      <rPr>
        <sz val="11"/>
        <color theme="1"/>
        <rFont val="宋体"/>
        <charset val="134"/>
        <scheme val="minor"/>
      </rPr>
      <t>甲供材：600*600*30芝麻灰花岗岩、水泥、砂、混凝土、结算面积以</t>
    </r>
    <r>
      <rPr>
        <sz val="11"/>
        <color rgb="FFFF0000"/>
        <rFont val="宋体"/>
        <charset val="134"/>
        <scheme val="minor"/>
      </rPr>
      <t>水平投影面积</t>
    </r>
    <r>
      <rPr>
        <sz val="11"/>
        <color theme="1"/>
        <rFont val="宋体"/>
        <charset val="134"/>
        <scheme val="minor"/>
      </rPr>
      <t>据实结算</t>
    </r>
  </si>
  <si>
    <t>人行道块料铺设</t>
  </si>
  <si>
    <t>1.30厚1:3干硬性水泥砂浆,面上撒素水泥；
2.600*600*30芝麻灰花岗岩、300*150*30芝麻灰花岗岩、300*150*30芝麻黑花岗岩；
3.其他工序、工艺要求的工作。
详见施工图</t>
  </si>
  <si>
    <r>
      <rPr>
        <sz val="11"/>
        <color theme="1"/>
        <rFont val="宋体"/>
        <charset val="134"/>
        <scheme val="minor"/>
      </rPr>
      <t xml:space="preserve">甲供材：600*600*30芝麻灰花岗岩、300*150*30芝麻灰花岗岩、300*150*30芝麻黑花岗岩、水泥、砂
</t>
    </r>
    <r>
      <rPr>
        <sz val="11"/>
        <color rgb="FF00B0F0"/>
        <rFont val="宋体"/>
        <charset val="134"/>
        <scheme val="minor"/>
      </rPr>
      <t>结算面积以实际铺贴面积据实结算</t>
    </r>
  </si>
  <si>
    <t>1.30厚1:3干硬性水泥砂浆,面上撒素水泥；
2.200*100*50灰色透水砖铺设、扫沙；
3.其他工序、工艺要求的工作。
详见施工图</t>
  </si>
  <si>
    <r>
      <rPr>
        <sz val="11"/>
        <color theme="1"/>
        <rFont val="宋体"/>
        <charset val="134"/>
        <scheme val="minor"/>
      </rPr>
      <t xml:space="preserve">甲供材：200*100*50灰色透水砖、水泥、砂
</t>
    </r>
    <r>
      <rPr>
        <sz val="11"/>
        <color rgb="FF00B0F0"/>
        <rFont val="宋体"/>
        <charset val="134"/>
        <scheme val="minor"/>
      </rPr>
      <t>结算面积以实际铺贴面积据实结算</t>
    </r>
  </si>
  <si>
    <t>停车位</t>
  </si>
  <si>
    <t>停车位路床整形，碾压及碎石和停车位垫层</t>
  </si>
  <si>
    <t>1.路床整形、碾压；
2.素土夯实；
3.碎石摊铺10cm、碾压；
4.浇筑混凝土垫层（C25)；                5.其他工序、工艺要求的工作。
详见施工图</t>
  </si>
  <si>
    <t>甲供材：碎石和混凝土。路床整形后标高及压实度符合设计要求。结算面积以混凝土实际铺设面积据实结算</t>
  </si>
  <si>
    <t>停车位块料铺设</t>
  </si>
  <si>
    <t>1.30厚1:3干硬性水泥砂浆,面上撒素水泥；
2.400*200*50芝麻灰花岗岩；
3.其他工序、工艺要求的工作。
详见施工图</t>
  </si>
  <si>
    <r>
      <rPr>
        <sz val="11"/>
        <color theme="1"/>
        <rFont val="宋体"/>
        <charset val="134"/>
        <scheme val="minor"/>
      </rPr>
      <t xml:space="preserve">甲供材：400*200*50芝麻灰花岗岩、透水砖、水泥、砂
</t>
    </r>
    <r>
      <rPr>
        <sz val="11"/>
        <color rgb="FF00B0F0"/>
        <rFont val="宋体"/>
        <charset val="134"/>
        <scheme val="minor"/>
      </rPr>
      <t>结算面积以实际铺贴面积据实结算</t>
    </r>
  </si>
  <si>
    <t>1.60厚粗砂稳定层，透水土工布200g/m2；
2.250x200x60厚井字型红色植草砖、扫沙；
3.其他工序、工艺要求的工作。
详见施工图</t>
  </si>
  <si>
    <r>
      <rPr>
        <sz val="11"/>
        <color theme="1"/>
        <rFont val="宋体"/>
        <charset val="134"/>
        <scheme val="minor"/>
      </rPr>
      <t xml:space="preserve">甲供材：250x200x60厚井字型红色植草砖、土工布、水泥、砂
</t>
    </r>
    <r>
      <rPr>
        <sz val="11"/>
        <color rgb="FF00B0F0"/>
        <rFont val="宋体"/>
        <charset val="134"/>
        <scheme val="minor"/>
      </rPr>
      <t>结算面积以实际铺贴面积据实结算</t>
    </r>
  </si>
  <si>
    <t>雨水工程</t>
  </si>
  <si>
    <t>管道铺设</t>
  </si>
  <si>
    <t>1.测量放样；
2.沟槽开挖；
3.石屑垫层铺设，≤DN300波纹管安装、如需管道包封需按设计要求包封，塑料检查井安装；
4.余方弃置；
5.石屑回填：
6.填土压实；
7.管道闭水实验；
8.其他工序、工艺要求的工作。
详见施工图</t>
  </si>
  <si>
    <r>
      <rPr>
        <sz val="11"/>
        <color theme="1"/>
        <rFont val="宋体"/>
        <charset val="134"/>
        <scheme val="minor"/>
      </rPr>
      <t>甲供材：石屑、波纹管、塑料检查井、井筒、井盖、红砖、水泥、砂、混凝土、</t>
    </r>
    <r>
      <rPr>
        <sz val="11"/>
        <color rgb="FFFF0000"/>
        <rFont val="宋体"/>
        <charset val="134"/>
        <scheme val="minor"/>
      </rPr>
      <t>长度按管道（过路预留管道长度可叠加计算）总长度据实结算，不扣除检查井</t>
    </r>
    <r>
      <rPr>
        <sz val="11"/>
        <color theme="1"/>
        <rFont val="宋体"/>
        <charset val="134"/>
        <scheme val="minor"/>
      </rPr>
      <t>。</t>
    </r>
  </si>
  <si>
    <t>1.测量放样；
2.沟槽开挖；
3.石屑垫层铺设，DN500波纹管安装、管道包封，塑料检查井安装；
4.余方弃置；
5.石屑回填：
6.填土压实；
9.管道闭水实验；
11.其他工序、工艺要求的工作。
详见施工图</t>
  </si>
  <si>
    <t>雨水口</t>
  </si>
  <si>
    <t>1.砖砌雨水进水井 单立箅(680×380) 井深(m) 0.6；    2.其他工序、工艺要求的工作。
详见施工图</t>
  </si>
  <si>
    <t>座</t>
  </si>
  <si>
    <t>甲供材：雨水箅子、红砖、水泥、砂、混凝土。结算以实际砌筑雨水口座数据实结算</t>
  </si>
  <si>
    <t>照明工程</t>
  </si>
  <si>
    <t>照明配电箱</t>
  </si>
  <si>
    <r>
      <rPr>
        <sz val="11"/>
        <color theme="1"/>
        <rFont val="宋体"/>
        <charset val="134"/>
        <scheme val="minor"/>
      </rPr>
      <t>1.控制箱设备基础砌筑；
2.APjg2 室外不锈钢柜(参考尺寸1700*900*400、IP54)；</t>
    </r>
    <r>
      <rPr>
        <sz val="11"/>
        <color rgb="FFFF0000"/>
        <rFont val="宋体"/>
        <charset val="134"/>
        <scheme val="minor"/>
      </rPr>
      <t xml:space="preserve">需含配电箱接外部主电源劳务  </t>
    </r>
    <r>
      <rPr>
        <sz val="11"/>
        <color theme="1"/>
        <rFont val="宋体"/>
        <charset val="134"/>
        <scheme val="minor"/>
      </rPr>
      <t xml:space="preserve">    
3.其他工序、工艺要求的工作。
详见施工图
</t>
    </r>
  </si>
  <si>
    <t>台</t>
  </si>
  <si>
    <r>
      <rPr>
        <sz val="11"/>
        <rFont val="宋体"/>
        <charset val="134"/>
        <scheme val="minor"/>
      </rPr>
      <t>甲供材：红砖、水泥、砂、混凝土；</t>
    </r>
    <r>
      <rPr>
        <sz val="11"/>
        <color rgb="FFFF0000"/>
        <rFont val="宋体"/>
        <charset val="134"/>
        <scheme val="minor"/>
      </rPr>
      <t xml:space="preserve">
乙供材：室外不锈钢配电柜及安装调试所需全部配件。</t>
    </r>
  </si>
  <si>
    <t>草坪灯</t>
  </si>
  <si>
    <t>1.草坪灯14套安装（需含路灯基础施工）；
2.电缆线安装、配管、过路镀锌钢管、配线安装；（需要进行沟槽开挖，石屑回填，填土压实，余方弃置）；
3.接地装置安装；
4.其他工序、工艺要求的工作。
详见施工图</t>
  </si>
  <si>
    <t>套</t>
  </si>
  <si>
    <t>甲供材：草坪灯，混凝土、电缆、电缆套管、镀锌钢管、接地镀锌扁铁、红砖、水泥、砂、碎石、石屑、混凝土基础预埋件。结算以实际灯的套数据实结算</t>
  </si>
  <si>
    <t>射树灯</t>
  </si>
  <si>
    <t>1.射树灯10套安装（需含路灯基础施工）；
2.电缆线安装、配管、过路镀锌钢管、配线安装；（需要进行沟槽开挖，石屑回填，填土压实，余方弃置）；
3.接地装置安装；
4.其他工序、工艺要求的工作。
详见施工图</t>
  </si>
  <si>
    <t>甲供材：射树灯，混凝土、电缆、电缆套管、镀锌钢管、接地镀锌扁铁、红砖、水泥、砂、碎石、石屑、混凝土基础预埋件。结算以实际灯的套数据实结算</t>
  </si>
  <si>
    <t>庭院灯</t>
  </si>
  <si>
    <t>1.庭院灯10套安装（需含路灯基础施工）；
2.电缆线安装、配管、过路镀锌钢管、配线安装；（需要进行沟槽开挖，石屑回填，填土压实，余方弃置）；
3.接地装置安装；
4.其他工序、工艺要求的工作。
详见施工图</t>
  </si>
  <si>
    <t>甲供材：庭院灯，混凝土、电缆、电缆套管、镀锌钢管、接地镀锌扁铁、红砖、水泥、砂、碎石、石屑、混凝土基础预埋件。结算以实际灯的套数据实结算</t>
  </si>
  <si>
    <t>埋地射灯</t>
  </si>
  <si>
    <t>1.埋地射灯2套安装（需含路灯基础施工）；
2.电缆线安装、配管、过路镀锌钢管、配线安装；（需要进行沟槽开挖，石屑回填，填土压实，余方弃置）；
3.接地装置安装；
4.其他工序、工艺要求的工作。
详见施工图</t>
  </si>
  <si>
    <t>甲供材：埋地射灯，混凝土、电缆、电缆套管、镀锌钢管、接地镀锌扁铁、红砖、水泥、砂、碎石、石屑、混凝土基础预埋件。结算以实际灯的套数据实结算</t>
  </si>
  <si>
    <t>招标控制价</t>
  </si>
  <si>
    <t>160187 元</t>
  </si>
  <si>
    <t xml:space="preserve">1、全费用单价包括：含人工费、材料费（除甲供材）、机械费、管理费、利润、规费、税金，完成该工作所需的模板、脚手架等一切技术措施费，安全文明施工费，组织措施费，不再计取其他任何费用。且含原材料送检（检测费除外）、工程资料编制费。
2、甲方另行专业分包项目：沥青面层、水稳层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</si>
</sst>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宋体"/>
      <charset val="134"/>
      <scheme val="minor"/>
    </font>
    <font>
      <sz val="11"/>
      <name val="宋体"/>
      <charset val="134"/>
      <scheme val="minor"/>
    </font>
    <font>
      <sz val="11"/>
      <color rgb="FFFF0000"/>
      <name val="宋体"/>
      <charset val="134"/>
      <scheme val="minor"/>
    </font>
    <font>
      <sz val="11"/>
      <color rgb="FF00B0F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8">
      <alignment vertical="center"/>
    </xf>
    <xf numFmtId="0" fontId="7" fillId="0" borderId="0">
      <alignment vertical="center"/>
    </xf>
    <xf numFmtId="0" fontId="8" fillId="0" borderId="0">
      <alignment vertical="center"/>
    </xf>
    <xf numFmtId="0" fontId="9" fillId="0" borderId="0">
      <alignment vertical="center"/>
    </xf>
    <xf numFmtId="0" fontId="10" fillId="0" borderId="9">
      <alignment vertical="center"/>
    </xf>
    <xf numFmtId="0" fontId="11" fillId="0" borderId="9">
      <alignment vertical="center"/>
    </xf>
    <xf numFmtId="0" fontId="12" fillId="0" borderId="10">
      <alignment vertical="center"/>
    </xf>
    <xf numFmtId="0" fontId="12" fillId="0" borderId="0">
      <alignment vertical="center"/>
    </xf>
    <xf numFmtId="0" fontId="13" fillId="3" borderId="11">
      <alignment vertical="center"/>
    </xf>
    <xf numFmtId="0" fontId="14" fillId="4" borderId="12">
      <alignment vertical="center"/>
    </xf>
    <xf numFmtId="0" fontId="15" fillId="4" borderId="11">
      <alignment vertical="center"/>
    </xf>
    <xf numFmtId="0" fontId="16" fillId="5" borderId="13">
      <alignment vertical="center"/>
    </xf>
    <xf numFmtId="0" fontId="17" fillId="0" borderId="14">
      <alignment vertical="center"/>
    </xf>
    <xf numFmtId="0" fontId="18" fillId="0" borderId="15">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23">
    <xf numFmtId="0" fontId="0" fillId="0" borderId="0" xfId="0" applyAlignment="1">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Font="1"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Font="1" applyBorder="1" applyAlignment="1">
      <alignment horizontal="left" vertical="center" wrapText="1"/>
    </xf>
    <xf numFmtId="0" fontId="0" fillId="0" borderId="6"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center" vertical="center" wrapText="1"/>
    </xf>
    <xf numFmtId="0" fontId="0" fillId="0" borderId="6" xfId="0" applyFont="1" applyBorder="1" applyAlignment="1">
      <alignment horizontal="left" vertical="center" wrapText="1"/>
    </xf>
    <xf numFmtId="0" fontId="0" fillId="0" borderId="4" xfId="0" applyBorder="1" applyAlignment="1">
      <alignment horizontal="left" vertical="top" wrapText="1"/>
    </xf>
    <xf numFmtId="0" fontId="0" fillId="0" borderId="4" xfId="0" applyBorder="1" applyAlignment="1">
      <alignment vertical="center" wrapText="1"/>
    </xf>
    <xf numFmtId="0" fontId="2" fillId="0" borderId="4"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8" workbookViewId="0">
      <selection activeCell="A29" sqref="A29:H29"/>
    </sheetView>
  </sheetViews>
  <sheetFormatPr defaultColWidth="9" defaultRowHeight="14.4"/>
  <cols>
    <col min="1" max="1" width="5.62962962962963" style="1" customWidth="1"/>
    <col min="2" max="2" width="10.5" style="1" customWidth="1"/>
    <col min="3" max="3" width="28" style="1" customWidth="1"/>
    <col min="4" max="4" width="8.12962962962963" style="1" customWidth="1"/>
    <col min="5" max="5" width="9.37962962962963" style="1" customWidth="1"/>
    <col min="6" max="6" width="11.7777777777778" style="1" customWidth="1"/>
    <col min="7" max="7" width="12.6666666666667" style="1" customWidth="1"/>
    <col min="8" max="8" width="19.2592592592593" style="1" customWidth="1"/>
    <col min="9" max="9" width="9" style="1"/>
    <col min="10" max="10" width="9.37962962962963" style="1"/>
    <col min="11" max="11" width="9" style="1"/>
    <col min="12" max="13" width="9.37962962962963" style="1"/>
    <col min="14" max="14" width="11.5" style="1"/>
    <col min="15" max="15" width="9" style="1"/>
    <col min="16" max="17" width="10.3796296296296" style="1"/>
    <col min="18" max="18" width="9" style="1"/>
    <col min="19" max="19" width="10.3796296296296" style="1"/>
    <col min="20" max="16384" width="9" style="1"/>
  </cols>
  <sheetData>
    <row r="1" ht="20.4" spans="1:8">
      <c r="A1" s="2" t="s">
        <v>0</v>
      </c>
      <c r="B1" s="3"/>
      <c r="C1" s="3"/>
      <c r="D1" s="3"/>
      <c r="E1" s="3"/>
      <c r="F1" s="3"/>
      <c r="G1" s="3"/>
      <c r="H1" s="4"/>
    </row>
    <row r="2" ht="28.8" spans="1:8">
      <c r="A2" s="5" t="s">
        <v>1</v>
      </c>
      <c r="B2" s="5" t="s">
        <v>2</v>
      </c>
      <c r="C2" s="5" t="s">
        <v>3</v>
      </c>
      <c r="D2" s="5" t="s">
        <v>4</v>
      </c>
      <c r="E2" s="5" t="s">
        <v>5</v>
      </c>
      <c r="F2" s="5" t="s">
        <v>6</v>
      </c>
      <c r="G2" s="5" t="s">
        <v>7</v>
      </c>
      <c r="H2" s="5" t="s">
        <v>8</v>
      </c>
    </row>
    <row r="3" spans="1:8">
      <c r="A3" s="5"/>
      <c r="B3" s="5" t="s">
        <v>9</v>
      </c>
      <c r="C3" s="5"/>
      <c r="D3" s="5"/>
      <c r="E3" s="5"/>
      <c r="F3" s="5"/>
      <c r="G3" s="5"/>
      <c r="H3" s="5"/>
    </row>
    <row r="4" ht="86.4" spans="1:8">
      <c r="A4" s="5">
        <v>1</v>
      </c>
      <c r="B4" s="5" t="s">
        <v>10</v>
      </c>
      <c r="C4" s="6" t="s">
        <v>11</v>
      </c>
      <c r="D4" s="5" t="s">
        <v>12</v>
      </c>
      <c r="E4" s="5">
        <v>703.7</v>
      </c>
      <c r="F4" s="7"/>
      <c r="G4" s="7"/>
      <c r="H4" s="7" t="s">
        <v>13</v>
      </c>
    </row>
    <row r="5" ht="100.8" spans="1:8">
      <c r="A5" s="5">
        <v>2</v>
      </c>
      <c r="B5" s="5" t="s">
        <v>14</v>
      </c>
      <c r="C5" s="6" t="s">
        <v>15</v>
      </c>
      <c r="D5" s="5" t="s">
        <v>16</v>
      </c>
      <c r="E5" s="5">
        <v>258.36</v>
      </c>
      <c r="F5" s="7"/>
      <c r="G5" s="7"/>
      <c r="H5" s="7" t="s">
        <v>17</v>
      </c>
    </row>
    <row r="6" spans="1:8">
      <c r="A6" s="5"/>
      <c r="B6" s="5" t="s">
        <v>18</v>
      </c>
      <c r="C6" s="6"/>
      <c r="D6" s="5"/>
      <c r="E6" s="5"/>
      <c r="F6" s="7"/>
      <c r="G6" s="7"/>
      <c r="H6" s="7"/>
    </row>
    <row r="7" ht="86.4" spans="1:8">
      <c r="A7" s="5">
        <v>3</v>
      </c>
      <c r="B7" s="5" t="s">
        <v>19</v>
      </c>
      <c r="C7" s="6" t="s">
        <v>20</v>
      </c>
      <c r="D7" s="5" t="s">
        <v>12</v>
      </c>
      <c r="E7" s="5">
        <v>1144.3</v>
      </c>
      <c r="F7" s="7"/>
      <c r="G7" s="7"/>
      <c r="H7" s="7" t="s">
        <v>21</v>
      </c>
    </row>
    <row r="8" ht="86.4" spans="1:8">
      <c r="A8" s="5">
        <v>4</v>
      </c>
      <c r="B8" s="5" t="s">
        <v>22</v>
      </c>
      <c r="C8" s="6" t="s">
        <v>23</v>
      </c>
      <c r="D8" s="5" t="s">
        <v>12</v>
      </c>
      <c r="E8" s="5">
        <v>2300.958</v>
      </c>
      <c r="F8" s="7"/>
      <c r="G8" s="7"/>
      <c r="H8" s="7" t="s">
        <v>24</v>
      </c>
    </row>
    <row r="9" spans="1:8">
      <c r="A9" s="8">
        <v>5</v>
      </c>
      <c r="B9" s="8" t="s">
        <v>25</v>
      </c>
      <c r="C9" s="9" t="s">
        <v>26</v>
      </c>
      <c r="D9" s="8" t="s">
        <v>12</v>
      </c>
      <c r="E9" s="8">
        <v>48.3</v>
      </c>
      <c r="F9" s="10"/>
      <c r="G9" s="10"/>
      <c r="H9" s="10" t="s">
        <v>27</v>
      </c>
    </row>
    <row r="10" spans="1:8">
      <c r="A10" s="11"/>
      <c r="B10" s="11"/>
      <c r="C10" s="12"/>
      <c r="D10" s="13"/>
      <c r="E10" s="13"/>
      <c r="F10" s="14"/>
      <c r="G10" s="14"/>
      <c r="H10" s="14"/>
    </row>
    <row r="11" ht="115.2" spans="1:8">
      <c r="A11" s="5">
        <v>6</v>
      </c>
      <c r="B11" s="5" t="s">
        <v>28</v>
      </c>
      <c r="C11" s="6" t="s">
        <v>29</v>
      </c>
      <c r="D11" s="5" t="s">
        <v>12</v>
      </c>
      <c r="E11" s="5">
        <f>1031.93+30.6+81.77</f>
        <v>1144.3</v>
      </c>
      <c r="F11" s="7"/>
      <c r="G11" s="7"/>
      <c r="H11" s="7" t="s">
        <v>30</v>
      </c>
    </row>
    <row r="12" ht="100.8" spans="1:8">
      <c r="A12" s="5">
        <v>7</v>
      </c>
      <c r="B12" s="5" t="s">
        <v>28</v>
      </c>
      <c r="C12" s="6" t="s">
        <v>31</v>
      </c>
      <c r="D12" s="5" t="s">
        <v>12</v>
      </c>
      <c r="E12" s="5">
        <v>81.94</v>
      </c>
      <c r="F12" s="7"/>
      <c r="G12" s="7"/>
      <c r="H12" s="7" t="s">
        <v>32</v>
      </c>
    </row>
    <row r="13" spans="1:8">
      <c r="A13" s="5"/>
      <c r="B13" s="5" t="s">
        <v>33</v>
      </c>
      <c r="C13" s="6"/>
      <c r="D13" s="5"/>
      <c r="E13" s="5"/>
      <c r="F13" s="7"/>
      <c r="G13" s="7"/>
      <c r="H13" s="7"/>
    </row>
    <row r="14" spans="1:8">
      <c r="A14" s="8">
        <v>8</v>
      </c>
      <c r="B14" s="8" t="s">
        <v>34</v>
      </c>
      <c r="C14" s="9" t="s">
        <v>35</v>
      </c>
      <c r="D14" s="8" t="s">
        <v>12</v>
      </c>
      <c r="E14" s="8">
        <v>475</v>
      </c>
      <c r="F14" s="10"/>
      <c r="G14" s="10"/>
      <c r="H14" s="10" t="s">
        <v>36</v>
      </c>
    </row>
    <row r="15" spans="1:8">
      <c r="A15" s="11"/>
      <c r="B15" s="11"/>
      <c r="C15" s="12"/>
      <c r="D15" s="11"/>
      <c r="E15" s="11"/>
      <c r="F15" s="14"/>
      <c r="G15" s="14"/>
      <c r="H15" s="14"/>
    </row>
    <row r="16" ht="86.4" spans="1:8">
      <c r="A16" s="5">
        <v>9</v>
      </c>
      <c r="B16" s="5" t="s">
        <v>37</v>
      </c>
      <c r="C16" s="6" t="s">
        <v>38</v>
      </c>
      <c r="D16" s="5" t="s">
        <v>12</v>
      </c>
      <c r="E16" s="5">
        <v>55.48</v>
      </c>
      <c r="F16" s="7"/>
      <c r="G16" s="7"/>
      <c r="H16" s="7" t="s">
        <v>39</v>
      </c>
    </row>
    <row r="17" ht="100.8" spans="1:8">
      <c r="A17" s="5">
        <v>10</v>
      </c>
      <c r="B17" s="5" t="s">
        <v>37</v>
      </c>
      <c r="C17" s="6" t="s">
        <v>40</v>
      </c>
      <c r="D17" s="5" t="s">
        <v>12</v>
      </c>
      <c r="E17" s="5">
        <v>402.8</v>
      </c>
      <c r="F17" s="7"/>
      <c r="G17" s="7"/>
      <c r="H17" s="7" t="s">
        <v>41</v>
      </c>
    </row>
    <row r="18" spans="1:8">
      <c r="A18" s="5"/>
      <c r="B18" s="5" t="s">
        <v>42</v>
      </c>
      <c r="C18" s="5"/>
      <c r="D18" s="5"/>
      <c r="E18" s="5"/>
      <c r="F18" s="6"/>
      <c r="G18" s="6"/>
      <c r="H18" s="6"/>
    </row>
    <row r="19" ht="187.2" spans="1:8">
      <c r="A19" s="5">
        <v>11</v>
      </c>
      <c r="B19" s="5" t="s">
        <v>43</v>
      </c>
      <c r="C19" s="15" t="s">
        <v>44</v>
      </c>
      <c r="D19" s="5" t="s">
        <v>16</v>
      </c>
      <c r="E19" s="5">
        <v>378.67</v>
      </c>
      <c r="F19" s="7"/>
      <c r="G19" s="7"/>
      <c r="H19" s="7" t="s">
        <v>45</v>
      </c>
    </row>
    <row r="20" ht="172.8" spans="1:8">
      <c r="A20" s="5">
        <v>12</v>
      </c>
      <c r="B20" s="5" t="s">
        <v>43</v>
      </c>
      <c r="C20" s="15" t="s">
        <v>46</v>
      </c>
      <c r="D20" s="5" t="s">
        <v>16</v>
      </c>
      <c r="E20" s="5">
        <v>18.45</v>
      </c>
      <c r="F20" s="7"/>
      <c r="G20" s="7"/>
      <c r="H20" s="7" t="s">
        <v>45</v>
      </c>
    </row>
    <row r="21" ht="72" spans="1:8">
      <c r="A21" s="5">
        <v>13</v>
      </c>
      <c r="B21" s="5" t="s">
        <v>47</v>
      </c>
      <c r="C21" s="16" t="s">
        <v>48</v>
      </c>
      <c r="D21" s="5" t="s">
        <v>49</v>
      </c>
      <c r="E21" s="5">
        <v>30</v>
      </c>
      <c r="F21" s="6"/>
      <c r="G21" s="6"/>
      <c r="H21" s="6" t="s">
        <v>50</v>
      </c>
    </row>
    <row r="22" spans="1:8">
      <c r="A22" s="5"/>
      <c r="B22" s="5" t="s">
        <v>51</v>
      </c>
      <c r="C22" s="5"/>
      <c r="D22" s="5"/>
      <c r="E22" s="5"/>
      <c r="F22" s="5"/>
      <c r="G22" s="5"/>
      <c r="H22" s="5"/>
    </row>
    <row r="23" ht="115.2" spans="1:8">
      <c r="A23" s="5">
        <v>14</v>
      </c>
      <c r="B23" s="5" t="s">
        <v>52</v>
      </c>
      <c r="C23" s="7" t="s">
        <v>53</v>
      </c>
      <c r="D23" s="5" t="s">
        <v>54</v>
      </c>
      <c r="E23" s="5">
        <v>1</v>
      </c>
      <c r="F23" s="17"/>
      <c r="G23" s="17"/>
      <c r="H23" s="17" t="s">
        <v>55</v>
      </c>
    </row>
    <row r="24" ht="144" spans="1:8">
      <c r="A24" s="5">
        <v>15</v>
      </c>
      <c r="B24" s="5" t="s">
        <v>56</v>
      </c>
      <c r="C24" s="6" t="s">
        <v>57</v>
      </c>
      <c r="D24" s="5" t="s">
        <v>58</v>
      </c>
      <c r="E24" s="5">
        <v>14</v>
      </c>
      <c r="F24" s="6"/>
      <c r="G24" s="6"/>
      <c r="H24" s="6" t="s">
        <v>59</v>
      </c>
    </row>
    <row r="25" ht="144" spans="1:8">
      <c r="A25" s="5">
        <v>16</v>
      </c>
      <c r="B25" s="5" t="s">
        <v>60</v>
      </c>
      <c r="C25" s="6" t="s">
        <v>61</v>
      </c>
      <c r="D25" s="5" t="s">
        <v>58</v>
      </c>
      <c r="E25" s="5">
        <v>10</v>
      </c>
      <c r="F25" s="6"/>
      <c r="G25" s="6"/>
      <c r="H25" s="6" t="s">
        <v>62</v>
      </c>
    </row>
    <row r="26" ht="144" spans="1:8">
      <c r="A26" s="5">
        <v>17</v>
      </c>
      <c r="B26" s="5" t="s">
        <v>63</v>
      </c>
      <c r="C26" s="6" t="s">
        <v>64</v>
      </c>
      <c r="D26" s="5" t="s">
        <v>58</v>
      </c>
      <c r="E26" s="5">
        <v>10</v>
      </c>
      <c r="F26" s="6"/>
      <c r="G26" s="6"/>
      <c r="H26" s="6" t="s">
        <v>65</v>
      </c>
    </row>
    <row r="27" ht="144" spans="1:8">
      <c r="A27" s="5">
        <v>18</v>
      </c>
      <c r="B27" s="5" t="s">
        <v>66</v>
      </c>
      <c r="C27" s="6" t="s">
        <v>67</v>
      </c>
      <c r="D27" s="5" t="s">
        <v>58</v>
      </c>
      <c r="E27" s="5">
        <v>2</v>
      </c>
      <c r="F27" s="6"/>
      <c r="G27" s="6"/>
      <c r="H27" s="6" t="s">
        <v>68</v>
      </c>
    </row>
    <row r="28" spans="1:8">
      <c r="A28" s="18" t="s">
        <v>69</v>
      </c>
      <c r="B28" s="19"/>
      <c r="C28" s="19"/>
      <c r="D28" s="19"/>
      <c r="E28" s="19"/>
      <c r="F28" s="5"/>
      <c r="G28" s="5" t="s">
        <v>70</v>
      </c>
      <c r="H28" s="5"/>
    </row>
    <row r="29" ht="127" customHeight="1" spans="1:8">
      <c r="A29" s="20" t="s">
        <v>71</v>
      </c>
      <c r="B29" s="21"/>
      <c r="C29" s="21"/>
      <c r="D29" s="21"/>
      <c r="E29" s="21"/>
      <c r="F29" s="21"/>
      <c r="G29" s="21"/>
      <c r="H29" s="22"/>
    </row>
  </sheetData>
  <mergeCells count="17">
    <mergeCell ref="A1:H1"/>
    <mergeCell ref="A28:E28"/>
    <mergeCell ref="A29:H29"/>
    <mergeCell ref="A9:A10"/>
    <mergeCell ref="A14:A15"/>
    <mergeCell ref="B9:B10"/>
    <mergeCell ref="B14:B15"/>
    <mergeCell ref="C9:C10"/>
    <mergeCell ref="C14:C15"/>
    <mergeCell ref="D9:D10"/>
    <mergeCell ref="D14:D15"/>
    <mergeCell ref="E9:E10"/>
    <mergeCell ref="E14:E15"/>
    <mergeCell ref="H9:H10"/>
    <mergeCell ref="H14:H15"/>
    <mergeCell ref="I9:I10"/>
    <mergeCell ref="I14:I15"/>
  </mergeCells>
  <pageMargins left="0.0388888888888889" right="0.0784722222222222"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揭志斌</cp:lastModifiedBy>
  <dcterms:created xsi:type="dcterms:W3CDTF">2023-05-12T11:15:00Z</dcterms:created>
  <dcterms:modified xsi:type="dcterms:W3CDTF">2025-12-31T08:08:28Z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7245EC6849AC4B888E0D1DA8BCBF3F46_13</vt:lpwstr>
  </property>
  <property fmtid="{D5CDD505-2E9C-101B-9397-08002B2CF9AE}" pid="4" name="CalculationRule">
    <vt:i4>0</vt:i4>
  </property>
</Properties>
</file>